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e\Documents\Dodds Job Stuff\"/>
    </mc:Choice>
  </mc:AlternateContent>
  <xr:revisionPtr revIDLastSave="0" documentId="13_ncr:1_{13C279B3-3108-48CE-A4EE-C81FFEA60B55}" xr6:coauthVersionLast="44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. Project Budget" sheetId="1" r:id="rId1"/>
  </sheets>
  <definedNames>
    <definedName name="_xlnm.Print_Area" localSheetId="0">'1. Project Budget'!$A$1:$G$46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G62" i="1"/>
  <c r="G3" i="1"/>
  <c r="F17" i="1"/>
  <c r="G18" i="1"/>
  <c r="E19" i="1"/>
  <c r="G19" i="1" s="1"/>
  <c r="E20" i="1"/>
  <c r="G20" i="1" s="1"/>
  <c r="E21" i="1"/>
  <c r="G21" i="1" s="1"/>
  <c r="G61" i="1" l="1"/>
  <c r="E17" i="1"/>
  <c r="G17" i="1" s="1"/>
  <c r="E48" i="1"/>
  <c r="E49" i="1"/>
  <c r="E50" i="1"/>
  <c r="G50" i="1" s="1"/>
  <c r="E47" i="1"/>
  <c r="G47" i="1" s="1"/>
  <c r="E44" i="1"/>
  <c r="E45" i="1"/>
  <c r="E43" i="1"/>
  <c r="G43" i="1" s="1"/>
  <c r="E39" i="1"/>
  <c r="E40" i="1"/>
  <c r="E41" i="1"/>
  <c r="E38" i="1"/>
  <c r="E34" i="1"/>
  <c r="E35" i="1"/>
  <c r="E36" i="1"/>
  <c r="E33" i="1"/>
  <c r="G33" i="1" s="1"/>
  <c r="F27" i="1"/>
  <c r="E29" i="1"/>
  <c r="E30" i="1"/>
  <c r="E31" i="1"/>
  <c r="E28" i="1"/>
  <c r="G28" i="1" s="1"/>
  <c r="E24" i="1"/>
  <c r="E25" i="1"/>
  <c r="E26" i="1"/>
  <c r="E23" i="1"/>
  <c r="G23" i="1" s="1"/>
  <c r="E14" i="1"/>
  <c r="E15" i="1"/>
  <c r="E16" i="1"/>
  <c r="E13" i="1"/>
  <c r="G13" i="1" s="1"/>
  <c r="E9" i="1"/>
  <c r="E10" i="1"/>
  <c r="E11" i="1"/>
  <c r="E59" i="1"/>
  <c r="G59" i="1" s="1"/>
  <c r="E58" i="1"/>
  <c r="G58" i="1" s="1"/>
  <c r="G57" i="1"/>
  <c r="E52" i="1"/>
  <c r="G52" i="1" s="1"/>
  <c r="F56" i="1"/>
  <c r="E53" i="1"/>
  <c r="G53" i="1" s="1"/>
  <c r="E54" i="1"/>
  <c r="G54" i="1" s="1"/>
  <c r="E55" i="1"/>
  <c r="G55" i="1" s="1"/>
  <c r="F51" i="1"/>
  <c r="E27" i="1" l="1"/>
  <c r="G27" i="1" s="1"/>
  <c r="E56" i="1"/>
  <c r="G56" i="1" s="1"/>
  <c r="E51" i="1"/>
  <c r="G51" i="1" s="1"/>
  <c r="F46" i="1" l="1"/>
  <c r="E22" i="1"/>
  <c r="E32" i="1"/>
  <c r="E37" i="1"/>
  <c r="E42" i="1"/>
  <c r="E46" i="1"/>
  <c r="G46" i="1" s="1"/>
  <c r="G48" i="1"/>
  <c r="G49" i="1"/>
  <c r="G45" i="1"/>
  <c r="G44" i="1"/>
  <c r="E4" i="1"/>
  <c r="E5" i="1"/>
  <c r="E6" i="1"/>
  <c r="G6" i="1" s="1"/>
  <c r="F42" i="1" l="1"/>
  <c r="E61" i="1"/>
  <c r="E2" i="1" s="1"/>
  <c r="G42" i="1"/>
  <c r="E12" i="1" l="1"/>
  <c r="G40" i="1" l="1"/>
  <c r="G41" i="1"/>
  <c r="G39" i="1" l="1"/>
  <c r="E7" i="1"/>
  <c r="E60" i="1" l="1"/>
  <c r="E64" i="1"/>
  <c r="F37" i="1"/>
  <c r="G38" i="1"/>
  <c r="G37" i="1" l="1"/>
  <c r="G36" i="1" l="1"/>
  <c r="G35" i="1" l="1"/>
  <c r="G34" i="1" l="1"/>
  <c r="F32" i="1" l="1"/>
  <c r="G32" i="1" l="1"/>
  <c r="G31" i="1" l="1"/>
  <c r="G30" i="1" l="1"/>
  <c r="G29" i="1" l="1"/>
  <c r="G26" i="1" l="1"/>
  <c r="G25" i="1" l="1"/>
  <c r="G24" i="1" l="1"/>
  <c r="F22" i="1" l="1"/>
  <c r="F61" i="1" l="1"/>
  <c r="F2" i="1" s="1"/>
  <c r="G2" i="1" s="1"/>
  <c r="G22" i="1"/>
  <c r="G16" i="1" l="1"/>
  <c r="G15" i="1" l="1"/>
  <c r="G14" i="1" l="1"/>
  <c r="F12" i="1" l="1"/>
  <c r="G12" i="1" l="1"/>
  <c r="G11" i="1"/>
  <c r="G10" i="1" l="1"/>
  <c r="G9" i="1" l="1"/>
  <c r="F7" i="1" l="1"/>
  <c r="G7" i="1" s="1"/>
  <c r="G8" i="1"/>
  <c r="G64" i="1" l="1"/>
  <c r="G60" i="1"/>
  <c r="F60" i="1"/>
  <c r="G5" i="1"/>
  <c r="G4" i="1" l="1"/>
  <c r="F64" i="1" l="1"/>
  <c r="H17" i="1" l="1"/>
</calcChain>
</file>

<file path=xl/sharedStrings.xml><?xml version="1.0" encoding="utf-8"?>
<sst xmlns="http://schemas.openxmlformats.org/spreadsheetml/2006/main" count="87" uniqueCount="31">
  <si>
    <t>Total</t>
  </si>
  <si>
    <t>Budget Item</t>
  </si>
  <si>
    <t>Grantee Match</t>
  </si>
  <si>
    <t>Description</t>
  </si>
  <si>
    <t>($/hour)</t>
  </si>
  <si>
    <t>(# hours)</t>
  </si>
  <si>
    <t>(e.g., # miles)</t>
  </si>
  <si>
    <t>(e.g., $/miles)</t>
  </si>
  <si>
    <r>
      <t xml:space="preserve">Rate
</t>
    </r>
    <r>
      <rPr>
        <i/>
        <sz val="11"/>
        <color theme="1"/>
        <rFont val="Calibri"/>
        <family val="2"/>
        <scheme val="minor"/>
      </rPr>
      <t>(if applicable)</t>
    </r>
  </si>
  <si>
    <r>
      <t xml:space="preserve">Units
</t>
    </r>
    <r>
      <rPr>
        <i/>
        <sz val="11"/>
        <color theme="1"/>
        <rFont val="Calibri"/>
        <family val="2"/>
        <scheme val="minor"/>
      </rPr>
      <t>(if applicable)</t>
    </r>
  </si>
  <si>
    <t>Program Reimbursement Maximum Request</t>
  </si>
  <si>
    <r>
      <rPr>
        <b/>
        <sz val="11"/>
        <color theme="1"/>
        <rFont val="Calibri"/>
        <family val="2"/>
        <scheme val="minor"/>
      </rPr>
      <t>B.  Preparation of bid packages and subcontractor documents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(Job title/Classification/Role)</t>
    </r>
  </si>
  <si>
    <r>
      <t xml:space="preserve">C.  Planning and development of project designs 
</t>
    </r>
    <r>
      <rPr>
        <i/>
        <sz val="11"/>
        <color theme="1"/>
        <rFont val="Calibri"/>
        <family val="2"/>
        <scheme val="minor"/>
      </rPr>
      <t>(Job title/Classification/Role)</t>
    </r>
  </si>
  <si>
    <t>(unit)</t>
  </si>
  <si>
    <t xml:space="preserve">Total </t>
  </si>
  <si>
    <t>Task Number</t>
  </si>
  <si>
    <t>D.  Easement Acquisition Associated Costs</t>
  </si>
  <si>
    <t>Appraisal</t>
  </si>
  <si>
    <t>Title, escrow, and closing costs</t>
  </si>
  <si>
    <t>Survey</t>
  </si>
  <si>
    <r>
      <rPr>
        <b/>
        <sz val="11"/>
        <color theme="1"/>
        <rFont val="Calibri"/>
        <family val="2"/>
        <scheme val="minor"/>
      </rPr>
      <t xml:space="preserve">A.  Restoration and Enhancement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(Job title/Classification/Role/
Equiment/Materials)</t>
    </r>
  </si>
  <si>
    <r>
      <t xml:space="preserve">E.  Permitting
</t>
    </r>
    <r>
      <rPr>
        <i/>
        <sz val="11"/>
        <color theme="1"/>
        <rFont val="Calibri"/>
        <family val="2"/>
        <scheme val="minor"/>
      </rPr>
      <t>(Permit type)</t>
    </r>
  </si>
  <si>
    <r>
      <t xml:space="preserve">F.  Project Management
</t>
    </r>
    <r>
      <rPr>
        <i/>
        <sz val="11"/>
        <color theme="1"/>
        <rFont val="Calibri"/>
        <family val="2"/>
        <scheme val="minor"/>
      </rPr>
      <t>(Job title/Classification/Role)</t>
    </r>
  </si>
  <si>
    <r>
      <t xml:space="preserve">G.  Project Monitoring 
</t>
    </r>
    <r>
      <rPr>
        <i/>
        <sz val="11"/>
        <color theme="1"/>
        <rFont val="Calibri"/>
        <family val="2"/>
        <scheme val="minor"/>
      </rPr>
      <t>(Job title/Classification/Role)</t>
    </r>
  </si>
  <si>
    <r>
      <t xml:space="preserve">H.  Long Term Management Plan
</t>
    </r>
    <r>
      <rPr>
        <i/>
        <sz val="11"/>
        <color theme="1"/>
        <rFont val="Calibri"/>
        <family val="2"/>
        <scheme val="minor"/>
      </rPr>
      <t>(Job title/Classification/Role)</t>
    </r>
  </si>
  <si>
    <r>
      <t>I.  Signage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(Job title/Classification/Role)</t>
    </r>
  </si>
  <si>
    <r>
      <t xml:space="preserve">J. Planning and Oversight Meetings
</t>
    </r>
    <r>
      <rPr>
        <i/>
        <sz val="11"/>
        <color theme="1"/>
        <rFont val="Calibri"/>
        <family val="2"/>
        <scheme val="minor"/>
      </rPr>
      <t>(Job title/Classification/Role)</t>
    </r>
  </si>
  <si>
    <t>Subtotal (B-L above)</t>
  </si>
  <si>
    <t>K. Travel</t>
  </si>
  <si>
    <t xml:space="preserve">M. Easement Acquisition </t>
  </si>
  <si>
    <t xml:space="preserve">L. Indirect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</si>
</sst>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0" fontId="0" fillId="0" borderId="7" xfId="0" applyBorder="1"/>
    <xf numFmtId="0" fontId="0" fillId="0" borderId="0" xfId="0" applyBorder="1"/>
    <xf numFmtId="0" fontId="2" fillId="0" borderId="7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/>
    <xf numFmtId="44" fontId="0" fillId="0" borderId="0" xfId="2" applyFont="1" applyBorder="1" applyAlignment="1">
      <alignment wrapText="1"/>
    </xf>
    <xf numFmtId="44" fontId="0" fillId="0" borderId="0" xfId="2" applyFont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wrapText="1"/>
    </xf>
    <xf numFmtId="0" fontId="0" fillId="3" borderId="5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3" fontId="3" fillId="3" borderId="1" xfId="1" applyFont="1" applyFill="1" applyBorder="1"/>
    <xf numFmtId="43" fontId="3" fillId="3" borderId="6" xfId="1" applyFont="1" applyFill="1" applyBorder="1"/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5" xfId="0" applyFont="1" applyFill="1" applyBorder="1"/>
    <xf numFmtId="44" fontId="3" fillId="3" borderId="1" xfId="2" applyFont="1" applyFill="1" applyBorder="1"/>
    <xf numFmtId="0" fontId="0" fillId="0" borderId="0" xfId="0" applyFill="1" applyBorder="1"/>
    <xf numFmtId="44" fontId="2" fillId="0" borderId="0" xfId="2" applyFont="1" applyFill="1" applyBorder="1" applyAlignment="1">
      <alignment wrapText="1"/>
    </xf>
    <xf numFmtId="44" fontId="0" fillId="0" borderId="8" xfId="2" applyFont="1" applyBorder="1"/>
    <xf numFmtId="0" fontId="0" fillId="0" borderId="0" xfId="2" applyNumberFormat="1" applyFont="1" applyBorder="1" applyAlignment="1">
      <alignment wrapText="1"/>
    </xf>
    <xf numFmtId="8" fontId="0" fillId="0" borderId="0" xfId="0" applyNumberFormat="1" applyBorder="1" applyAlignment="1">
      <alignment wrapText="1"/>
    </xf>
    <xf numFmtId="44" fontId="3" fillId="3" borderId="6" xfId="2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43" fontId="0" fillId="2" borderId="10" xfId="1" applyFont="1" applyFill="1" applyBorder="1"/>
    <xf numFmtId="43" fontId="0" fillId="2" borderId="11" xfId="1" applyFont="1" applyFill="1" applyBorder="1"/>
    <xf numFmtId="0" fontId="3" fillId="2" borderId="9" xfId="0" applyFont="1" applyFill="1" applyBorder="1"/>
    <xf numFmtId="43" fontId="3" fillId="3" borderId="1" xfId="2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4"/>
  <sheetViews>
    <sheetView tabSelected="1" view="pageLayout" zoomScaleNormal="100" workbookViewId="0">
      <selection activeCell="I6" sqref="I6"/>
    </sheetView>
  </sheetViews>
  <sheetFormatPr defaultRowHeight="15" x14ac:dyDescent="0.25"/>
  <cols>
    <col min="1" max="1" width="30.5703125" customWidth="1"/>
    <col min="2" max="2" width="22.42578125" customWidth="1"/>
    <col min="3" max="3" width="16.28515625" style="5" customWidth="1"/>
    <col min="4" max="4" width="15" style="5" customWidth="1"/>
    <col min="5" max="5" width="20.85546875" style="1" customWidth="1"/>
    <col min="6" max="6" width="15.140625" customWidth="1"/>
    <col min="7" max="7" width="15.5703125" style="1" customWidth="1"/>
  </cols>
  <sheetData>
    <row r="1" spans="1:11" ht="48" thickBot="1" x14ac:dyDescent="0.3">
      <c r="A1" s="11" t="s">
        <v>1</v>
      </c>
      <c r="B1" s="12" t="s">
        <v>3</v>
      </c>
      <c r="C1" s="12" t="s">
        <v>9</v>
      </c>
      <c r="D1" s="12" t="s">
        <v>8</v>
      </c>
      <c r="E1" s="13" t="s">
        <v>10</v>
      </c>
      <c r="F1" s="12" t="s">
        <v>2</v>
      </c>
      <c r="G1" s="14" t="s">
        <v>0</v>
      </c>
    </row>
    <row r="2" spans="1:11" ht="61.5" thickTop="1" thickBot="1" x14ac:dyDescent="0.3">
      <c r="A2" s="15" t="s">
        <v>20</v>
      </c>
      <c r="B2" s="16"/>
      <c r="C2" s="17" t="s">
        <v>5</v>
      </c>
      <c r="D2" s="17" t="s">
        <v>4</v>
      </c>
      <c r="E2" s="18">
        <f>SUM(E3:E6)</f>
        <v>0</v>
      </c>
      <c r="F2" s="18">
        <f>SUM(F3:F6)</f>
        <v>0</v>
      </c>
      <c r="G2" s="19">
        <f t="shared" ref="G2:G45" si="0">SUM(E2:F2)</f>
        <v>0</v>
      </c>
      <c r="H2" s="38"/>
      <c r="I2" s="39"/>
      <c r="J2" s="39"/>
      <c r="K2" s="39"/>
    </row>
    <row r="3" spans="1:11" ht="15.75" thickTop="1" x14ac:dyDescent="0.25">
      <c r="A3" s="2"/>
      <c r="B3" s="3" t="s">
        <v>15</v>
      </c>
      <c r="C3" s="28"/>
      <c r="D3" s="9"/>
      <c r="E3" s="10">
        <v>0</v>
      </c>
      <c r="F3" s="10"/>
      <c r="G3" s="27">
        <f t="shared" si="0"/>
        <v>0</v>
      </c>
    </row>
    <row r="4" spans="1:11" x14ac:dyDescent="0.25">
      <c r="A4" s="2"/>
      <c r="B4" s="3" t="s">
        <v>15</v>
      </c>
      <c r="C4" s="28"/>
      <c r="D4" s="9"/>
      <c r="E4" s="10">
        <f t="shared" ref="E4:E50" si="1">SUM(C4*D4)</f>
        <v>0</v>
      </c>
      <c r="F4" s="10"/>
      <c r="G4" s="27">
        <f t="shared" si="0"/>
        <v>0</v>
      </c>
    </row>
    <row r="5" spans="1:11" x14ac:dyDescent="0.25">
      <c r="A5" s="2"/>
      <c r="B5" s="3" t="s">
        <v>15</v>
      </c>
      <c r="C5" s="28"/>
      <c r="D5" s="9"/>
      <c r="E5" s="10">
        <f t="shared" si="1"/>
        <v>0</v>
      </c>
      <c r="F5" s="10"/>
      <c r="G5" s="27">
        <f t="shared" si="0"/>
        <v>0</v>
      </c>
    </row>
    <row r="6" spans="1:11" ht="15.75" thickBot="1" x14ac:dyDescent="0.3">
      <c r="A6" s="2"/>
      <c r="B6" s="3" t="s">
        <v>15</v>
      </c>
      <c r="C6" s="28"/>
      <c r="D6" s="9"/>
      <c r="E6" s="10">
        <f t="shared" si="1"/>
        <v>0</v>
      </c>
      <c r="F6" s="10"/>
      <c r="G6" s="27">
        <f t="shared" si="0"/>
        <v>0</v>
      </c>
    </row>
    <row r="7" spans="1:11" ht="46.5" thickTop="1" thickBot="1" x14ac:dyDescent="0.3">
      <c r="A7" s="15" t="s">
        <v>11</v>
      </c>
      <c r="B7" s="16"/>
      <c r="C7" s="17" t="s">
        <v>5</v>
      </c>
      <c r="D7" s="17" t="s">
        <v>4</v>
      </c>
      <c r="E7" s="18">
        <f>SUM(E8:E11)</f>
        <v>0</v>
      </c>
      <c r="F7" s="18">
        <f>SUM(F8:F11)</f>
        <v>0</v>
      </c>
      <c r="G7" s="19">
        <f>SUM(E7:F7)</f>
        <v>0</v>
      </c>
    </row>
    <row r="8" spans="1:11" ht="15.75" thickTop="1" x14ac:dyDescent="0.25">
      <c r="A8" s="2"/>
      <c r="B8" s="25" t="s">
        <v>15</v>
      </c>
      <c r="C8" s="6"/>
      <c r="D8" s="9"/>
      <c r="E8" s="10">
        <v>0</v>
      </c>
      <c r="F8" s="10"/>
      <c r="G8" s="27">
        <f t="shared" si="0"/>
        <v>0</v>
      </c>
    </row>
    <row r="9" spans="1:11" x14ac:dyDescent="0.25">
      <c r="A9" s="2"/>
      <c r="B9" s="25" t="s">
        <v>15</v>
      </c>
      <c r="C9" s="6"/>
      <c r="D9" s="9"/>
      <c r="E9" s="10">
        <f t="shared" si="1"/>
        <v>0</v>
      </c>
      <c r="F9" s="10"/>
      <c r="G9" s="27">
        <f t="shared" si="0"/>
        <v>0</v>
      </c>
    </row>
    <row r="10" spans="1:11" x14ac:dyDescent="0.25">
      <c r="A10" s="2"/>
      <c r="B10" s="25" t="s">
        <v>15</v>
      </c>
      <c r="C10" s="6"/>
      <c r="D10" s="9"/>
      <c r="E10" s="10">
        <f t="shared" si="1"/>
        <v>0</v>
      </c>
      <c r="F10" s="10"/>
      <c r="G10" s="27">
        <f t="shared" si="0"/>
        <v>0</v>
      </c>
    </row>
    <row r="11" spans="1:11" ht="15.75" thickBot="1" x14ac:dyDescent="0.3">
      <c r="A11" s="2"/>
      <c r="B11" s="25" t="s">
        <v>15</v>
      </c>
      <c r="C11" s="6"/>
      <c r="D11" s="9"/>
      <c r="E11" s="10">
        <f t="shared" si="1"/>
        <v>0</v>
      </c>
      <c r="F11" s="10"/>
      <c r="G11" s="27">
        <f t="shared" si="0"/>
        <v>0</v>
      </c>
    </row>
    <row r="12" spans="1:11" ht="46.5" thickTop="1" thickBot="1" x14ac:dyDescent="0.3">
      <c r="A12" s="20" t="s">
        <v>12</v>
      </c>
      <c r="B12" s="21"/>
      <c r="C12" s="17" t="s">
        <v>5</v>
      </c>
      <c r="D12" s="17" t="s">
        <v>4</v>
      </c>
      <c r="E12" s="18">
        <f>SUM(E13:E16)</f>
        <v>0</v>
      </c>
      <c r="F12" s="18">
        <f>SUM(F13:F16)</f>
        <v>0</v>
      </c>
      <c r="G12" s="19">
        <f t="shared" si="0"/>
        <v>0</v>
      </c>
    </row>
    <row r="13" spans="1:11" ht="15.75" thickTop="1" x14ac:dyDescent="0.25">
      <c r="A13" s="2"/>
      <c r="B13" s="25" t="s">
        <v>15</v>
      </c>
      <c r="C13" s="6"/>
      <c r="D13" s="9"/>
      <c r="E13" s="10">
        <f t="shared" si="1"/>
        <v>0</v>
      </c>
      <c r="F13" s="10"/>
      <c r="G13" s="27">
        <f t="shared" si="0"/>
        <v>0</v>
      </c>
    </row>
    <row r="14" spans="1:11" x14ac:dyDescent="0.25">
      <c r="A14" s="2"/>
      <c r="B14" s="25" t="s">
        <v>15</v>
      </c>
      <c r="C14" s="6"/>
      <c r="D14" s="9"/>
      <c r="E14" s="10">
        <f t="shared" si="1"/>
        <v>0</v>
      </c>
      <c r="F14" s="10"/>
      <c r="G14" s="27">
        <f t="shared" si="0"/>
        <v>0</v>
      </c>
    </row>
    <row r="15" spans="1:11" x14ac:dyDescent="0.25">
      <c r="A15" s="2"/>
      <c r="B15" s="25" t="s">
        <v>15</v>
      </c>
      <c r="C15" s="6"/>
      <c r="D15" s="9"/>
      <c r="E15" s="10">
        <f t="shared" si="1"/>
        <v>0</v>
      </c>
      <c r="F15" s="10"/>
      <c r="G15" s="27">
        <f t="shared" si="0"/>
        <v>0</v>
      </c>
    </row>
    <row r="16" spans="1:11" ht="15.75" thickBot="1" x14ac:dyDescent="0.3">
      <c r="A16" s="2"/>
      <c r="B16" s="25" t="s">
        <v>15</v>
      </c>
      <c r="C16" s="6"/>
      <c r="D16" s="9"/>
      <c r="E16" s="10">
        <f t="shared" si="1"/>
        <v>0</v>
      </c>
      <c r="F16" s="10"/>
      <c r="G16" s="27">
        <f t="shared" si="0"/>
        <v>0</v>
      </c>
    </row>
    <row r="17" spans="1:8" ht="31.5" thickTop="1" thickBot="1" x14ac:dyDescent="0.3">
      <c r="A17" s="20" t="s">
        <v>16</v>
      </c>
      <c r="B17" s="22"/>
      <c r="C17" s="17" t="s">
        <v>5</v>
      </c>
      <c r="D17" s="17" t="s">
        <v>4</v>
      </c>
      <c r="E17" s="18">
        <f>SUM(E18:E21)</f>
        <v>0</v>
      </c>
      <c r="F17" s="18">
        <f>SUM(F18:F21)</f>
        <v>0</v>
      </c>
      <c r="G17" s="19">
        <f t="shared" ref="G17:G21" si="2">SUM(E17:F17)</f>
        <v>0</v>
      </c>
      <c r="H17" t="b">
        <f>G17&lt;=G61*0.1</f>
        <v>1</v>
      </c>
    </row>
    <row r="18" spans="1:8" ht="15.75" thickTop="1" x14ac:dyDescent="0.25">
      <c r="A18" s="2" t="s">
        <v>17</v>
      </c>
      <c r="B18" s="25" t="s">
        <v>15</v>
      </c>
      <c r="C18" s="6"/>
      <c r="D18" s="9"/>
      <c r="E18" s="10">
        <v>0</v>
      </c>
      <c r="F18" s="10"/>
      <c r="G18" s="27">
        <f t="shared" si="2"/>
        <v>0</v>
      </c>
    </row>
    <row r="19" spans="1:8" x14ac:dyDescent="0.25">
      <c r="A19" s="2" t="s">
        <v>18</v>
      </c>
      <c r="B19" s="25" t="s">
        <v>15</v>
      </c>
      <c r="C19" s="6"/>
      <c r="D19" s="9"/>
      <c r="E19" s="10">
        <f t="shared" ref="E19:E21" si="3">SUM(C19*D19)</f>
        <v>0</v>
      </c>
      <c r="F19" s="10"/>
      <c r="G19" s="27">
        <f t="shared" si="2"/>
        <v>0</v>
      </c>
    </row>
    <row r="20" spans="1:8" x14ac:dyDescent="0.25">
      <c r="A20" s="2" t="s">
        <v>19</v>
      </c>
      <c r="B20" s="25" t="s">
        <v>15</v>
      </c>
      <c r="C20" s="6"/>
      <c r="D20" s="9"/>
      <c r="E20" s="10">
        <f t="shared" si="3"/>
        <v>0</v>
      </c>
      <c r="F20" s="10"/>
      <c r="G20" s="27">
        <f t="shared" si="2"/>
        <v>0</v>
      </c>
    </row>
    <row r="21" spans="1:8" ht="15.75" thickBot="1" x14ac:dyDescent="0.3">
      <c r="A21" s="2"/>
      <c r="B21" s="25" t="s">
        <v>15</v>
      </c>
      <c r="C21" s="6"/>
      <c r="D21" s="9"/>
      <c r="E21" s="10">
        <f t="shared" si="3"/>
        <v>0</v>
      </c>
      <c r="F21" s="10"/>
      <c r="G21" s="27">
        <f t="shared" si="2"/>
        <v>0</v>
      </c>
    </row>
    <row r="22" spans="1:8" ht="31.5" thickTop="1" thickBot="1" x14ac:dyDescent="0.3">
      <c r="A22" s="20" t="s">
        <v>21</v>
      </c>
      <c r="B22" s="22"/>
      <c r="C22" s="17" t="s">
        <v>5</v>
      </c>
      <c r="D22" s="17" t="s">
        <v>4</v>
      </c>
      <c r="E22" s="18">
        <f>SUM(E23:E26)</f>
        <v>0</v>
      </c>
      <c r="F22" s="18">
        <f>SUM(F23:F26)</f>
        <v>0</v>
      </c>
      <c r="G22" s="19">
        <f t="shared" si="0"/>
        <v>0</v>
      </c>
    </row>
    <row r="23" spans="1:8" ht="15.75" thickTop="1" x14ac:dyDescent="0.25">
      <c r="A23" s="2"/>
      <c r="B23" s="25" t="s">
        <v>15</v>
      </c>
      <c r="C23" s="6"/>
      <c r="D23" s="9"/>
      <c r="E23" s="10">
        <f t="shared" si="1"/>
        <v>0</v>
      </c>
      <c r="F23" s="10"/>
      <c r="G23" s="27">
        <f t="shared" si="0"/>
        <v>0</v>
      </c>
    </row>
    <row r="24" spans="1:8" x14ac:dyDescent="0.25">
      <c r="A24" s="2"/>
      <c r="B24" s="25" t="s">
        <v>15</v>
      </c>
      <c r="C24" s="6"/>
      <c r="D24" s="9"/>
      <c r="E24" s="10">
        <f t="shared" si="1"/>
        <v>0</v>
      </c>
      <c r="F24" s="10"/>
      <c r="G24" s="27">
        <f t="shared" si="0"/>
        <v>0</v>
      </c>
    </row>
    <row r="25" spans="1:8" x14ac:dyDescent="0.25">
      <c r="A25" s="2"/>
      <c r="B25" s="25" t="s">
        <v>15</v>
      </c>
      <c r="C25" s="6"/>
      <c r="D25" s="9"/>
      <c r="E25" s="10">
        <f t="shared" si="1"/>
        <v>0</v>
      </c>
      <c r="F25" s="10"/>
      <c r="G25" s="27">
        <f t="shared" si="0"/>
        <v>0</v>
      </c>
    </row>
    <row r="26" spans="1:8" ht="15.75" thickBot="1" x14ac:dyDescent="0.3">
      <c r="A26" s="2"/>
      <c r="B26" s="25" t="s">
        <v>15</v>
      </c>
      <c r="C26" s="6"/>
      <c r="D26" s="9"/>
      <c r="E26" s="10">
        <f t="shared" si="1"/>
        <v>0</v>
      </c>
      <c r="F26" s="10"/>
      <c r="G26" s="27">
        <f t="shared" si="0"/>
        <v>0</v>
      </c>
    </row>
    <row r="27" spans="1:8" ht="31.5" thickTop="1" thickBot="1" x14ac:dyDescent="0.3">
      <c r="A27" s="20" t="s">
        <v>22</v>
      </c>
      <c r="B27" s="22"/>
      <c r="C27" s="17" t="s">
        <v>5</v>
      </c>
      <c r="D27" s="17" t="s">
        <v>4</v>
      </c>
      <c r="E27" s="18">
        <f>SUM(E28:E31)</f>
        <v>0</v>
      </c>
      <c r="F27" s="18">
        <f>SUM(F28:F31)</f>
        <v>0</v>
      </c>
      <c r="G27" s="19">
        <f t="shared" si="0"/>
        <v>0</v>
      </c>
    </row>
    <row r="28" spans="1:8" ht="15.75" thickTop="1" x14ac:dyDescent="0.25">
      <c r="A28" s="2"/>
      <c r="B28" s="25" t="s">
        <v>15</v>
      </c>
      <c r="C28" s="6"/>
      <c r="D28" s="9"/>
      <c r="E28" s="10">
        <f t="shared" si="1"/>
        <v>0</v>
      </c>
      <c r="F28" s="10"/>
      <c r="G28" s="27">
        <f t="shared" si="0"/>
        <v>0</v>
      </c>
    </row>
    <row r="29" spans="1:8" x14ac:dyDescent="0.25">
      <c r="A29" s="2"/>
      <c r="B29" s="25" t="s">
        <v>15</v>
      </c>
      <c r="C29" s="6"/>
      <c r="D29" s="9"/>
      <c r="E29" s="10">
        <f t="shared" si="1"/>
        <v>0</v>
      </c>
      <c r="F29" s="10"/>
      <c r="G29" s="27">
        <f t="shared" si="0"/>
        <v>0</v>
      </c>
    </row>
    <row r="30" spans="1:8" x14ac:dyDescent="0.25">
      <c r="A30" s="2"/>
      <c r="B30" s="25" t="s">
        <v>15</v>
      </c>
      <c r="C30" s="6"/>
      <c r="D30" s="9"/>
      <c r="E30" s="10">
        <f t="shared" si="1"/>
        <v>0</v>
      </c>
      <c r="F30" s="10"/>
      <c r="G30" s="27">
        <f t="shared" si="0"/>
        <v>0</v>
      </c>
    </row>
    <row r="31" spans="1:8" ht="15.75" thickBot="1" x14ac:dyDescent="0.3">
      <c r="A31" s="2"/>
      <c r="B31" s="25" t="s">
        <v>15</v>
      </c>
      <c r="C31" s="6"/>
      <c r="D31" s="9"/>
      <c r="E31" s="10">
        <f t="shared" si="1"/>
        <v>0</v>
      </c>
      <c r="F31" s="10"/>
      <c r="G31" s="27">
        <f t="shared" si="0"/>
        <v>0</v>
      </c>
    </row>
    <row r="32" spans="1:8" ht="31.5" thickTop="1" thickBot="1" x14ac:dyDescent="0.3">
      <c r="A32" s="20" t="s">
        <v>23</v>
      </c>
      <c r="B32" s="22"/>
      <c r="C32" s="17" t="s">
        <v>5</v>
      </c>
      <c r="D32" s="17" t="s">
        <v>4</v>
      </c>
      <c r="E32" s="18">
        <f>SUM(E33:E36)</f>
        <v>0</v>
      </c>
      <c r="F32" s="18">
        <f>SUM(F33:F36)</f>
        <v>0</v>
      </c>
      <c r="G32" s="19">
        <f t="shared" si="0"/>
        <v>0</v>
      </c>
    </row>
    <row r="33" spans="1:7" ht="15.75" thickTop="1" x14ac:dyDescent="0.25">
      <c r="A33" s="2"/>
      <c r="B33" s="25" t="s">
        <v>15</v>
      </c>
      <c r="C33" s="6"/>
      <c r="D33" s="9"/>
      <c r="E33" s="10">
        <f t="shared" si="1"/>
        <v>0</v>
      </c>
      <c r="F33" s="10"/>
      <c r="G33" s="27">
        <f t="shared" si="0"/>
        <v>0</v>
      </c>
    </row>
    <row r="34" spans="1:7" x14ac:dyDescent="0.25">
      <c r="A34" s="2"/>
      <c r="B34" s="25" t="s">
        <v>15</v>
      </c>
      <c r="C34" s="6"/>
      <c r="D34" s="9"/>
      <c r="E34" s="10">
        <f t="shared" si="1"/>
        <v>0</v>
      </c>
      <c r="F34" s="10"/>
      <c r="G34" s="27">
        <f t="shared" si="0"/>
        <v>0</v>
      </c>
    </row>
    <row r="35" spans="1:7" x14ac:dyDescent="0.25">
      <c r="A35" s="2"/>
      <c r="B35" s="25" t="s">
        <v>15</v>
      </c>
      <c r="C35" s="6"/>
      <c r="D35" s="9"/>
      <c r="E35" s="10">
        <f t="shared" si="1"/>
        <v>0</v>
      </c>
      <c r="F35" s="10"/>
      <c r="G35" s="27">
        <f t="shared" si="0"/>
        <v>0</v>
      </c>
    </row>
    <row r="36" spans="1:7" ht="15.75" thickBot="1" x14ac:dyDescent="0.3">
      <c r="A36" s="2"/>
      <c r="B36" s="25" t="s">
        <v>15</v>
      </c>
      <c r="C36" s="6"/>
      <c r="D36" s="9"/>
      <c r="E36" s="10">
        <f t="shared" si="1"/>
        <v>0</v>
      </c>
      <c r="F36" s="10"/>
      <c r="G36" s="27">
        <f t="shared" si="0"/>
        <v>0</v>
      </c>
    </row>
    <row r="37" spans="1:7" ht="31.5" thickTop="1" thickBot="1" x14ac:dyDescent="0.3">
      <c r="A37" s="20" t="s">
        <v>24</v>
      </c>
      <c r="B37" s="22"/>
      <c r="C37" s="17" t="s">
        <v>5</v>
      </c>
      <c r="D37" s="17" t="s">
        <v>4</v>
      </c>
      <c r="E37" s="18">
        <f>SUM(E38:E41)</f>
        <v>0</v>
      </c>
      <c r="F37" s="18">
        <f>SUM(F38:F41)</f>
        <v>0</v>
      </c>
      <c r="G37" s="19">
        <f t="shared" si="0"/>
        <v>0</v>
      </c>
    </row>
    <row r="38" spans="1:7" ht="15.75" thickTop="1" x14ac:dyDescent="0.25">
      <c r="A38" s="2"/>
      <c r="B38" s="25" t="s">
        <v>15</v>
      </c>
      <c r="C38" s="6"/>
      <c r="D38" s="9"/>
      <c r="E38" s="10">
        <f t="shared" si="1"/>
        <v>0</v>
      </c>
      <c r="F38" s="10"/>
      <c r="G38" s="27">
        <f t="shared" si="0"/>
        <v>0</v>
      </c>
    </row>
    <row r="39" spans="1:7" x14ac:dyDescent="0.25">
      <c r="A39" s="2"/>
      <c r="B39" s="25" t="s">
        <v>15</v>
      </c>
      <c r="C39" s="6"/>
      <c r="D39" s="9"/>
      <c r="E39" s="10">
        <f t="shared" si="1"/>
        <v>0</v>
      </c>
      <c r="F39" s="10"/>
      <c r="G39" s="27">
        <f t="shared" si="0"/>
        <v>0</v>
      </c>
    </row>
    <row r="40" spans="1:7" x14ac:dyDescent="0.25">
      <c r="A40" s="2"/>
      <c r="B40" s="25" t="s">
        <v>15</v>
      </c>
      <c r="C40" s="6"/>
      <c r="D40" s="9"/>
      <c r="E40" s="10">
        <f t="shared" si="1"/>
        <v>0</v>
      </c>
      <c r="F40" s="10"/>
      <c r="G40" s="27">
        <f t="shared" si="0"/>
        <v>0</v>
      </c>
    </row>
    <row r="41" spans="1:7" ht="15.75" thickBot="1" x14ac:dyDescent="0.3">
      <c r="A41" s="2"/>
      <c r="B41" s="25" t="s">
        <v>15</v>
      </c>
      <c r="C41" s="6"/>
      <c r="D41" s="9"/>
      <c r="E41" s="10">
        <f t="shared" si="1"/>
        <v>0</v>
      </c>
      <c r="F41" s="10"/>
      <c r="G41" s="27">
        <f t="shared" si="0"/>
        <v>0</v>
      </c>
    </row>
    <row r="42" spans="1:7" ht="31.5" thickTop="1" thickBot="1" x14ac:dyDescent="0.3">
      <c r="A42" s="20" t="s">
        <v>25</v>
      </c>
      <c r="B42" s="22"/>
      <c r="C42" s="17" t="s">
        <v>5</v>
      </c>
      <c r="D42" s="17" t="s">
        <v>4</v>
      </c>
      <c r="E42" s="18">
        <f>SUM(E43:E45)</f>
        <v>0</v>
      </c>
      <c r="F42" s="18">
        <f>SUM(F43:F46)</f>
        <v>0</v>
      </c>
      <c r="G42" s="19">
        <f t="shared" si="0"/>
        <v>0</v>
      </c>
    </row>
    <row r="43" spans="1:7" ht="15.75" thickTop="1" x14ac:dyDescent="0.25">
      <c r="A43" s="2"/>
      <c r="B43" s="3"/>
      <c r="C43" s="6"/>
      <c r="D43" s="9"/>
      <c r="E43" s="10">
        <f t="shared" si="1"/>
        <v>0</v>
      </c>
      <c r="F43" s="10"/>
      <c r="G43" s="27">
        <f t="shared" si="0"/>
        <v>0</v>
      </c>
    </row>
    <row r="44" spans="1:7" x14ac:dyDescent="0.25">
      <c r="A44" s="2"/>
      <c r="B44" s="3"/>
      <c r="C44" s="6"/>
      <c r="D44" s="9"/>
      <c r="E44" s="10">
        <f t="shared" si="1"/>
        <v>0</v>
      </c>
      <c r="F44" s="10"/>
      <c r="G44" s="27">
        <f t="shared" si="0"/>
        <v>0</v>
      </c>
    </row>
    <row r="45" spans="1:7" ht="15.75" thickBot="1" x14ac:dyDescent="0.3">
      <c r="A45" s="2"/>
      <c r="B45" s="3"/>
      <c r="C45" s="6"/>
      <c r="D45" s="9"/>
      <c r="E45" s="10">
        <f t="shared" si="1"/>
        <v>0</v>
      </c>
      <c r="F45" s="10"/>
      <c r="G45" s="27">
        <f t="shared" si="0"/>
        <v>0</v>
      </c>
    </row>
    <row r="46" spans="1:7" ht="46.5" thickTop="1" thickBot="1" x14ac:dyDescent="0.3">
      <c r="A46" s="20" t="s">
        <v>26</v>
      </c>
      <c r="B46" s="22"/>
      <c r="C46" s="17" t="s">
        <v>5</v>
      </c>
      <c r="D46" s="17" t="s">
        <v>4</v>
      </c>
      <c r="E46" s="18">
        <f>SUM(E47:E50)</f>
        <v>0</v>
      </c>
      <c r="F46" s="18">
        <f>SUM(F47:F50)</f>
        <v>0</v>
      </c>
      <c r="G46" s="19">
        <f t="shared" ref="G46:G52" si="4">SUM(E46:F46)</f>
        <v>0</v>
      </c>
    </row>
    <row r="47" spans="1:7" ht="15.75" thickTop="1" x14ac:dyDescent="0.25">
      <c r="A47" s="2"/>
      <c r="B47" s="25" t="s">
        <v>15</v>
      </c>
      <c r="C47" s="9"/>
      <c r="D47" s="9"/>
      <c r="E47" s="10">
        <f t="shared" si="1"/>
        <v>0</v>
      </c>
      <c r="F47" s="10"/>
      <c r="G47" s="27">
        <f t="shared" si="4"/>
        <v>0</v>
      </c>
    </row>
    <row r="48" spans="1:7" x14ac:dyDescent="0.25">
      <c r="A48" s="2"/>
      <c r="B48" s="25" t="s">
        <v>15</v>
      </c>
      <c r="C48" s="9"/>
      <c r="D48" s="9"/>
      <c r="E48" s="10">
        <f t="shared" si="1"/>
        <v>0</v>
      </c>
      <c r="F48" s="10"/>
      <c r="G48" s="27">
        <f t="shared" si="4"/>
        <v>0</v>
      </c>
    </row>
    <row r="49" spans="1:7" x14ac:dyDescent="0.25">
      <c r="A49" s="2"/>
      <c r="B49" s="25" t="s">
        <v>15</v>
      </c>
      <c r="C49" s="9"/>
      <c r="D49" s="9"/>
      <c r="E49" s="10">
        <f t="shared" si="1"/>
        <v>0</v>
      </c>
      <c r="F49" s="10"/>
      <c r="G49" s="27">
        <f t="shared" si="4"/>
        <v>0</v>
      </c>
    </row>
    <row r="50" spans="1:7" ht="15.75" thickBot="1" x14ac:dyDescent="0.3">
      <c r="A50" s="2"/>
      <c r="B50" s="25" t="s">
        <v>15</v>
      </c>
      <c r="C50" s="9"/>
      <c r="D50" s="9"/>
      <c r="E50" s="10">
        <f t="shared" si="1"/>
        <v>0</v>
      </c>
      <c r="F50" s="10"/>
      <c r="G50" s="27">
        <f t="shared" si="4"/>
        <v>0</v>
      </c>
    </row>
    <row r="51" spans="1:7" ht="16.5" thickTop="1" thickBot="1" x14ac:dyDescent="0.3">
      <c r="A51" s="23" t="s">
        <v>28</v>
      </c>
      <c r="B51" s="22"/>
      <c r="C51" s="17" t="s">
        <v>6</v>
      </c>
      <c r="D51" s="17" t="s">
        <v>7</v>
      </c>
      <c r="E51" s="18">
        <f>SUM(E52:E55)</f>
        <v>0</v>
      </c>
      <c r="F51" s="18">
        <f>SUM(F52:F55)</f>
        <v>0</v>
      </c>
      <c r="G51" s="19">
        <f t="shared" si="4"/>
        <v>0</v>
      </c>
    </row>
    <row r="52" spans="1:7" ht="15.75" thickTop="1" x14ac:dyDescent="0.25">
      <c r="A52" s="2"/>
      <c r="B52" s="3"/>
      <c r="C52" s="6"/>
      <c r="D52" s="29">
        <v>0.57999999999999996</v>
      </c>
      <c r="E52" s="10">
        <f>C52*D52</f>
        <v>0</v>
      </c>
      <c r="F52" s="10"/>
      <c r="G52" s="27">
        <f t="shared" si="4"/>
        <v>0</v>
      </c>
    </row>
    <row r="53" spans="1:7" x14ac:dyDescent="0.25">
      <c r="A53" s="2"/>
      <c r="B53" s="3"/>
      <c r="C53" s="6"/>
      <c r="D53" s="29">
        <v>0.57999999999999996</v>
      </c>
      <c r="E53" s="10">
        <f t="shared" ref="E53:E59" si="5">C53*D53</f>
        <v>0</v>
      </c>
      <c r="F53" s="10"/>
      <c r="G53" s="27">
        <f t="shared" ref="G53:G55" si="6">SUM(E53:F53)</f>
        <v>0</v>
      </c>
    </row>
    <row r="54" spans="1:7" x14ac:dyDescent="0.25">
      <c r="A54" s="2"/>
      <c r="B54" s="3"/>
      <c r="C54" s="6"/>
      <c r="D54" s="29">
        <v>0.57999999999999996</v>
      </c>
      <c r="E54" s="10">
        <f t="shared" si="5"/>
        <v>0</v>
      </c>
      <c r="F54" s="10"/>
      <c r="G54" s="27">
        <f t="shared" si="6"/>
        <v>0</v>
      </c>
    </row>
    <row r="55" spans="1:7" ht="15.75" thickBot="1" x14ac:dyDescent="0.3">
      <c r="A55" s="2"/>
      <c r="B55" s="3"/>
      <c r="C55" s="6"/>
      <c r="D55" s="29">
        <v>0.57999999999999996</v>
      </c>
      <c r="E55" s="10">
        <f t="shared" si="5"/>
        <v>0</v>
      </c>
      <c r="F55" s="10"/>
      <c r="G55" s="27">
        <f t="shared" si="6"/>
        <v>0</v>
      </c>
    </row>
    <row r="56" spans="1:7" ht="16.5" thickTop="1" thickBot="1" x14ac:dyDescent="0.3">
      <c r="A56" s="20" t="s">
        <v>30</v>
      </c>
      <c r="B56" s="22"/>
      <c r="C56" s="17" t="s">
        <v>13</v>
      </c>
      <c r="D56" s="17" t="s">
        <v>4</v>
      </c>
      <c r="E56" s="24">
        <f>SUM(E57:E59)</f>
        <v>0</v>
      </c>
      <c r="F56" s="37">
        <f>SUM(F57:F59)</f>
        <v>0</v>
      </c>
      <c r="G56" s="30">
        <f>SUM(E56:F56)</f>
        <v>0</v>
      </c>
    </row>
    <row r="57" spans="1:7" ht="15.75" thickTop="1" x14ac:dyDescent="0.25">
      <c r="A57" s="4"/>
      <c r="B57" s="8"/>
      <c r="C57" s="7"/>
      <c r="D57" s="10"/>
      <c r="E57" s="10">
        <v>0</v>
      </c>
      <c r="F57" s="26"/>
      <c r="G57" s="27">
        <f>SUM(E57:F57)</f>
        <v>0</v>
      </c>
    </row>
    <row r="58" spans="1:7" x14ac:dyDescent="0.25">
      <c r="A58" s="2"/>
      <c r="B58" s="3"/>
      <c r="C58" s="6"/>
      <c r="D58" s="9"/>
      <c r="E58" s="10">
        <f t="shared" si="5"/>
        <v>0</v>
      </c>
      <c r="F58" s="10"/>
      <c r="G58" s="27">
        <f>SUM(E58:F58)</f>
        <v>0</v>
      </c>
    </row>
    <row r="59" spans="1:7" x14ac:dyDescent="0.25">
      <c r="A59" s="2"/>
      <c r="B59" s="3"/>
      <c r="C59" s="6"/>
      <c r="D59" s="9"/>
      <c r="E59" s="10">
        <f t="shared" si="5"/>
        <v>0</v>
      </c>
      <c r="F59" s="10"/>
      <c r="G59" s="27">
        <f>SUM(E59:F59)</f>
        <v>0</v>
      </c>
    </row>
    <row r="60" spans="1:7" ht="15.75" thickBot="1" x14ac:dyDescent="0.3">
      <c r="A60" s="36" t="s">
        <v>27</v>
      </c>
      <c r="B60" s="32"/>
      <c r="C60" s="33"/>
      <c r="D60" s="33"/>
      <c r="E60" s="34">
        <f>SUM(E56,E51,E46,E42,E37,E32,E27,E22,E17,E12,E7)</f>
        <v>0</v>
      </c>
      <c r="F60" s="34">
        <f t="shared" ref="F60" si="7">SUM(F56,F51,F46,F42,F37,F32,F27,F22,F17,F12,F7)</f>
        <v>0</v>
      </c>
      <c r="G60" s="34">
        <f>SUM(G32,G56,G51,G46,G42,G37,G27,G22,G17,G12,G7)</f>
        <v>0</v>
      </c>
    </row>
    <row r="61" spans="1:7" ht="16.5" thickTop="1" thickBot="1" x14ac:dyDescent="0.3">
      <c r="A61" s="20" t="s">
        <v>29</v>
      </c>
      <c r="B61" s="22"/>
      <c r="C61" s="17" t="s">
        <v>5</v>
      </c>
      <c r="D61" s="17" t="s">
        <v>4</v>
      </c>
      <c r="E61" s="18">
        <f>SUM(E62:E63)</f>
        <v>0</v>
      </c>
      <c r="F61" s="18">
        <f>SUM(F62:F63)</f>
        <v>0</v>
      </c>
      <c r="G61" s="30">
        <f>SUM(G62:G63)</f>
        <v>0</v>
      </c>
    </row>
    <row r="62" spans="1:7" ht="15.75" thickTop="1" x14ac:dyDescent="0.25">
      <c r="A62" s="2"/>
      <c r="B62" s="3"/>
      <c r="C62" s="6"/>
      <c r="D62" s="9"/>
      <c r="E62" s="10">
        <v>0</v>
      </c>
      <c r="F62" s="10"/>
      <c r="G62" s="27">
        <f>SUM(E62:F62)</f>
        <v>0</v>
      </c>
    </row>
    <row r="63" spans="1:7" x14ac:dyDescent="0.25">
      <c r="A63" s="2"/>
      <c r="B63" s="3"/>
      <c r="C63" s="6"/>
      <c r="D63" s="9"/>
      <c r="E63" s="10">
        <v>0</v>
      </c>
      <c r="F63" s="10"/>
      <c r="G63" s="27">
        <f>SUM(E63:F63)</f>
        <v>0</v>
      </c>
    </row>
    <row r="64" spans="1:7" ht="15.75" thickBot="1" x14ac:dyDescent="0.3">
      <c r="A64" s="31" t="s">
        <v>14</v>
      </c>
      <c r="B64" s="32"/>
      <c r="C64" s="33"/>
      <c r="D64" s="33"/>
      <c r="E64" s="34">
        <f>SUM(E2,E7,E12,E22,E27,E32,E37,E42,E46,E61,E51,E56)</f>
        <v>0</v>
      </c>
      <c r="F64" s="34">
        <f>SUM(F2,F7,F12,F22,F27,F32,F37,F42,F46,F61,F51,F56)</f>
        <v>0</v>
      </c>
      <c r="G64" s="35">
        <f>SUM(G2,G7,G12,G17,G22,G27,G32,G37,G42,G46,G61,G51,G56)</f>
        <v>0</v>
      </c>
    </row>
  </sheetData>
  <pageMargins left="0.45" right="0.45" top="0.5" bottom="0.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B1E7024C47FAFE40AE34B13237AB6686" ma:contentTypeVersion="3" ma:contentTypeDescription="Used for general documents" ma:contentTypeScope="" ma:versionID="7b691cf424c2febf030fc331edb56387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5a77392d2d85f9628422e1400a910fd9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Land Resource Protection</TermName>
          <TermId xmlns="http://schemas.microsoft.com/office/infopath/2007/PartnerControls">ca189a74-641f-44fd-92e1-defa7ebd845e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Funding, Grants ＆ Easements</TermName>
          <TermId xmlns="http://schemas.microsoft.com/office/infopath/2007/PartnerControls">1d326897-9d76-41e0-947d-e09e5d9d2d5c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</Terms>
    </j60a74bcc51d4f538b779647a2a71aa6>
    <d98a67cd2c02468ea6d4be1da43b7176 xmlns="7a336278-0556-40dc-ad1f-738db1cf740b">
      <Terms xmlns="http://schemas.microsoft.com/office/infopath/2007/PartnerControls"/>
    </d98a67cd2c02468ea6d4be1da43b7176>
    <TaxKeywordTaxHTField xmlns="7a336278-0556-40dc-ad1f-738db1cf740b">
      <Terms xmlns="http://schemas.microsoft.com/office/infopath/2007/PartnerControls"/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138</Value>
      <Value>137</Value>
      <Value>148</Value>
    </TaxCatchAll>
  </documentManagement>
</p:properties>
</file>

<file path=customXml/itemProps1.xml><?xml version="1.0" encoding="utf-8"?>
<ds:datastoreItem xmlns:ds="http://schemas.openxmlformats.org/officeDocument/2006/customXml" ds:itemID="{0B248242-4FCE-47B5-819E-BCA50AFE9CF4}"/>
</file>

<file path=customXml/itemProps2.xml><?xml version="1.0" encoding="utf-8"?>
<ds:datastoreItem xmlns:ds="http://schemas.openxmlformats.org/officeDocument/2006/customXml" ds:itemID="{D0135ED2-127D-4F89-B340-1EE2AE0DC06D}"/>
</file>

<file path=customXml/itemProps3.xml><?xml version="1.0" encoding="utf-8"?>
<ds:datastoreItem xmlns:ds="http://schemas.openxmlformats.org/officeDocument/2006/customXml" ds:itemID="{D67426F3-852F-4C3C-ADA2-5C1D1A113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Project Budget</vt:lpstr>
      <vt:lpstr>'1. 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Worksheet for Riparian Corridor Restoration and Conservation Grants</dc:title>
  <dc:creator>Chan, Stella</dc:creator>
  <cp:keywords/>
  <cp:lastModifiedBy>Windows User</cp:lastModifiedBy>
  <cp:lastPrinted>2019-09-06T21:10:58Z</cp:lastPrinted>
  <dcterms:created xsi:type="dcterms:W3CDTF">2014-07-09T22:26:38Z</dcterms:created>
  <dcterms:modified xsi:type="dcterms:W3CDTF">2020-04-30T17:31:49Z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0x010100B5E723BB7F66412298F94789433FE2AA040100B1E7024C47FAFE40AE34B13237AB6686</vt:lpwstr>
  </property>
  <property fmtid="{D5CDD505-2E9C-101B-9397-08002B2CF9AE}" pid="3" name="TaxKeyword">
    <vt:lpwstr/>
  </property>
  <property fmtid="{D5CDD505-2E9C-101B-9397-08002B2CF9AE}" pid="4" name="scTopics">
    <vt:lpwstr/>
  </property>
  <property fmtid="{D5CDD505-2E9C-101B-9397-08002B2CF9AE}" pid="5" name="scDivision">
    <vt:lpwstr>148;#Land Resource Protection|ca189a74-641f-44fd-92e1-defa7ebd845e</vt:lpwstr>
  </property>
  <property fmtid="{D5CDD505-2E9C-101B-9397-08002B2CF9AE}" pid="6" name="scInformationFor">
    <vt:lpwstr>137;#Funding, Grants ＆ Easements|1d326897-9d76-41e0-947d-e09e5d9d2d5c;#138;#Government ＆ Partner Agencies|3cfbdcf6-b60a-473b-86c0-e52a5fa2093d</vt:lpwstr>
  </property>
  <property fmtid="{D5CDD505-2E9C-101B-9397-08002B2CF9AE}" pid="7" name="scSubAudiences">
    <vt:lpwstr/>
  </property>
</Properties>
</file>