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 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<sst xmlns="http://schemas.openxmlformats.org/spreadsheetml/2006/main" count="195" uniqueCount="105">
  <si>
    <t xml:space="preserve"> </t>
  </si>
  <si>
    <t>TULARE COUNTY</t>
  </si>
  <si>
    <t>2004-2006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</si>
  <si>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</si>
  <si>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</si>
  <si>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</si>
  <si>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</si>
  <si>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</si>
  <si>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</si>
  <si>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</si>
  <si>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2004-06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</si>
  <si>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</si>
  <si>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</si>
  <si>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</si>
  <si>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</si>
  <si>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</si>
  <si>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</si>
  <si>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</si>
  <si>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</si>
  <si>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</si>
  <si>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</si>
  <si>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</si>
  <si>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</si>
  <si>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</si>
  <si>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</si>
  <si>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</si>
  <si>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</si>
  <si>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</si>
  <si>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</si>
  <si>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</si>
  <si>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</si>
  <si>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</si>
  <si>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</si>
  <si>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</si>
  <si>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</si>
  <si>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</si>
  <si>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</si>
  <si>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</si>
  <si>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</si>
  <si>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</si>
  <si>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</si>
  <si>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</si>
  <si>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</si>
  <si>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</si>
  <si>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</si>
  <si>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2004 to 2006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</si>
  <si>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</si>
  <si>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</si>
  <si>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</si>
  <si>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</si>
  <si>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</si>
  <si>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</si>
  <si>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</si>
  <si>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</si>
  <si>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</si>
  <si>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</si>
  <si>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</si>
  <si>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</si>
  <si>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</si>
  <si>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</si>
  <si>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</si>
  <si>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</si>
  <si>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</si>
  <si>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</si>
  <si>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</si>
  <si>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</si>
  <si>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(1)(2)(3)</t>
  </si>
  <si>
    <t>to:</t>
  </si>
  <si>
    <t xml:space="preserve"> -- </t>
  </si>
  <si>
    <t>Farmland of Statewide Importance (2)(3)</t>
  </si>
  <si>
    <t>Unique Farmland (4)</t>
  </si>
  <si>
    <t>Urban and Built-up Land (5)</t>
  </si>
  <si>
    <t xml:space="preserve">TOTAL ACREAGE CONVERTED </t>
  </si>
  <si>
    <t>(1) Conversion to Unique Farmland primarily due to the expansion of a potted plant nursery on the Exeter quad.</t>
  </si>
  <si>
    <t xml:space="preserve">(2) Conversion to Farmland of Local Importance due to land left idle for three update cycles, land used for dryland grain production, and new and expanded dairies. </t>
  </si>
  <si>
    <t>(3) Conversion to Other Land primarily due to the use of improved digital imagery to distinguish low-density housing throughout the county, and the addition of wetland reserve areas on the Alpaugh quad.</t>
  </si>
  <si>
    <t>(4) Conversion to Prime Farmland primarily due to the determination of irrigation status of two plots of previously nonirrigated farmland on the Paige and Tulare quads.</t>
  </si>
  <si>
    <t>(5) Conversion from Urban and Built-up Land is primarily the result of the use of improved digital imagery to delineate more distinct urban boundaries.</t>
  </si>
  <si>
    <t>TABLE A-44</t>
  </si>
  <si>
    <t>2004-2006 Rural Land Use Data</t>
  </si>
  <si>
    <t>Rural Land Use Summary</t>
  </si>
  <si>
    <t>ACREAGE INVENTORIED</t>
  </si>
  <si>
    <t>ACREAGE CHANGED</t>
  </si>
  <si>
    <t>PERCENT CHANGE</t>
  </si>
  <si>
    <t>Rural Residential Land</t>
  </si>
  <si>
    <t xml:space="preserve">Semi-agricultural and Rural Commercial 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</si>
  <si>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</si>
  <si>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</si>
  <si>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</si>
  <si>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</si>
  <si>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2004 to 2006</t>
  </si>
  <si>
    <t>Semi-agricultural and Rural Commerical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</si>
  <si>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</si>
  <si>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</si>
  <si>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</si>
  <si>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</si>
  <si>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</si>
  <si>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</si>
  <si>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2004 to 2006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</si>
  <si>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</si>
  <si>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</si>
  <si>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</si>
  <si>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</si>
  <si>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(1) Total Area Inventoried for Rural Land categories in Tulare County is equal to that of Other Land plus the acreage of Confined Animal Agriculture.  Confined animal agriculture facilities are a component of the county's Farmland of Local Importance definition. 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</si>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</sst>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7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1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zoomScale="75" zoomScaleNormal="75" zoomScalePageLayoutView="0" workbookViewId="0" topLeftCell="A1">
      <selection activeCell="A24" sqref="A24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2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3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5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6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7</v>
      </c>
      <c r="K7" s="17"/>
      <c r="L7" s="17"/>
      <c r="M7" s="18"/>
    </row>
    <row r="8" spans="1:13" s="1" customFormat="1" ht="14.25" customHeight="1">
      <c r="A8" s="19" t="s">
        <v>8</v>
      </c>
      <c r="B8" s="20"/>
      <c r="C8" s="20"/>
      <c r="D8" s="20"/>
      <c r="E8" s="20"/>
      <c r="F8" s="20"/>
      <c r="G8" s="20"/>
      <c r="H8" s="20"/>
      <c r="I8" s="17"/>
      <c r="J8" s="19" t="s">
        <v>9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10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11</v>
      </c>
      <c r="D10" s="26"/>
      <c r="E10" s="30" t="s">
        <v>12</v>
      </c>
      <c r="F10" s="30" t="s">
        <v>12</v>
      </c>
      <c r="G10" s="30" t="s">
        <v>13</v>
      </c>
      <c r="H10" s="30" t="s">
        <v>14</v>
      </c>
      <c r="I10" s="27"/>
      <c r="J10" s="29" t="s">
        <v>0</v>
      </c>
      <c r="K10" s="31"/>
      <c r="L10" s="31"/>
      <c r="M10" s="32" t="s">
        <v>13</v>
      </c>
    </row>
    <row r="11" spans="1:13" ht="12.75" customHeight="1">
      <c r="A11" s="29" t="s">
        <v>15</v>
      </c>
      <c r="B11" s="26"/>
      <c r="C11" s="29" t="s">
        <v>16</v>
      </c>
      <c r="D11" s="26"/>
      <c r="E11" s="32" t="s">
        <v>17</v>
      </c>
      <c r="F11" s="32" t="s">
        <v>18</v>
      </c>
      <c r="G11" s="32" t="s">
        <v>19</v>
      </c>
      <c r="H11" s="32" t="s">
        <v>19</v>
      </c>
      <c r="I11" s="27"/>
      <c r="J11" s="29" t="s">
        <v>15</v>
      </c>
      <c r="K11" s="31"/>
      <c r="L11" s="31"/>
      <c r="M11" s="32" t="s">
        <v>19</v>
      </c>
    </row>
    <row r="12" spans="1:13" ht="12.75" customHeight="1">
      <c r="A12" s="33"/>
      <c r="B12" s="34"/>
      <c r="C12" s="35">
        <v>2004</v>
      </c>
      <c r="D12" s="35">
        <v>2006</v>
      </c>
      <c r="E12" s="36" t="s">
        <v>20</v>
      </c>
      <c r="F12" s="36" t="s">
        <v>21</v>
      </c>
      <c r="G12" s="36" t="s">
        <v>22</v>
      </c>
      <c r="H12" s="36" t="s">
        <v>22</v>
      </c>
      <c r="I12" s="27"/>
      <c r="J12" s="33"/>
      <c r="K12" s="37"/>
      <c r="L12" s="37"/>
      <c r="M12" s="36">
        <v>2006</v>
      </c>
    </row>
    <row r="13" spans="1:13" ht="12.75" customHeight="1">
      <c r="A13" s="24" t="s">
        <v>23</v>
      </c>
      <c r="B13" s="23"/>
      <c r="C13" s="38">
        <v>384388</v>
      </c>
      <c r="D13" s="38">
        <v>379762</v>
      </c>
      <c r="E13" s="38">
        <v>5907</v>
      </c>
      <c r="F13" s="38">
        <v>1281</v>
      </c>
      <c r="G13" s="38">
        <v>7188</v>
      </c>
      <c r="H13" s="38">
        <v>-4626</v>
      </c>
      <c r="I13" s="27"/>
      <c r="J13" s="24" t="s">
        <v>24</v>
      </c>
      <c r="K13" s="27"/>
      <c r="L13" s="23"/>
      <c r="M13" s="38">
        <v>375</v>
      </c>
    </row>
    <row r="14" spans="1:13" ht="12.75" customHeight="1">
      <c r="A14" s="24" t="s">
        <v>25</v>
      </c>
      <c r="B14" s="23"/>
      <c r="C14" s="38">
        <v>339579</v>
      </c>
      <c r="D14" s="38">
        <v>332159</v>
      </c>
      <c r="E14" s="38">
        <v>8961</v>
      </c>
      <c r="F14" s="38">
        <v>1541</v>
      </c>
      <c r="G14" s="38">
        <v>10502</v>
      </c>
      <c r="H14" s="38">
        <v>-7420</v>
      </c>
      <c r="I14" s="27"/>
      <c r="J14" s="24" t="s">
        <v>26</v>
      </c>
      <c r="K14" s="27"/>
      <c r="L14" s="23"/>
      <c r="M14" s="39">
        <v>79</v>
      </c>
    </row>
    <row r="15" spans="1:13" ht="12.75" customHeight="1">
      <c r="A15" s="24" t="s">
        <v>27</v>
      </c>
      <c r="B15" s="23"/>
      <c r="C15" s="38">
        <v>12527</v>
      </c>
      <c r="D15" s="38">
        <v>12218</v>
      </c>
      <c r="E15" s="38">
        <v>862</v>
      </c>
      <c r="F15" s="38">
        <v>553</v>
      </c>
      <c r="G15" s="38">
        <v>1415</v>
      </c>
      <c r="H15" s="38">
        <v>-309</v>
      </c>
      <c r="I15" s="27"/>
      <c r="J15" s="24" t="s">
        <v>28</v>
      </c>
      <c r="K15" s="27"/>
      <c r="L15" s="23"/>
      <c r="M15" s="39">
        <v>11</v>
      </c>
    </row>
    <row r="16" spans="1:13" ht="12.75" customHeight="1">
      <c r="A16" s="24" t="s">
        <v>29</v>
      </c>
      <c r="B16" s="23"/>
      <c r="C16" s="38">
        <v>137436</v>
      </c>
      <c r="D16" s="38">
        <v>143826</v>
      </c>
      <c r="E16" s="38">
        <v>3026</v>
      </c>
      <c r="F16" s="38">
        <v>9416</v>
      </c>
      <c r="G16" s="38">
        <v>12442</v>
      </c>
      <c r="H16" s="38">
        <v>6390</v>
      </c>
      <c r="I16" s="27"/>
      <c r="J16" s="24" t="s">
        <v>30</v>
      </c>
      <c r="K16" s="27"/>
      <c r="L16" s="34"/>
      <c r="M16" s="39">
        <v>318</v>
      </c>
    </row>
    <row r="17" spans="1:13" ht="12.75" customHeight="1">
      <c r="A17" s="40" t="s">
        <v>31</v>
      </c>
      <c r="B17" s="41"/>
      <c r="C17" s="42">
        <v>873930</v>
      </c>
      <c r="D17" s="42">
        <v>867965</v>
      </c>
      <c r="E17" s="42">
        <v>18756</v>
      </c>
      <c r="F17" s="42">
        <v>12791</v>
      </c>
      <c r="G17" s="42">
        <v>31547</v>
      </c>
      <c r="H17" s="42">
        <v>-5965</v>
      </c>
      <c r="I17" s="27"/>
      <c r="J17" s="40" t="s">
        <v>32</v>
      </c>
      <c r="K17" s="43"/>
      <c r="L17" s="41"/>
      <c r="M17" s="42">
        <v>783</v>
      </c>
    </row>
    <row r="18" spans="1:13" ht="12.75" customHeight="1">
      <c r="A18" s="40" t="s">
        <v>33</v>
      </c>
      <c r="B18" s="41"/>
      <c r="C18" s="42">
        <v>440620</v>
      </c>
      <c r="D18" s="42">
        <v>440135</v>
      </c>
      <c r="E18" s="42">
        <v>1100</v>
      </c>
      <c r="F18" s="42">
        <v>615</v>
      </c>
      <c r="G18" s="42">
        <v>1715</v>
      </c>
      <c r="H18" s="42">
        <v>-485</v>
      </c>
      <c r="I18" s="27"/>
      <c r="J18" s="40" t="s">
        <v>34</v>
      </c>
      <c r="K18" s="43"/>
      <c r="L18" s="41"/>
      <c r="M18" s="42">
        <v>102</v>
      </c>
    </row>
    <row r="19" spans="1:13" ht="12.75" customHeight="1">
      <c r="A19" s="40" t="s">
        <v>35</v>
      </c>
      <c r="B19" s="41"/>
      <c r="C19" s="42">
        <v>1314550</v>
      </c>
      <c r="D19" s="42">
        <v>1308100</v>
      </c>
      <c r="E19" s="42">
        <v>19856</v>
      </c>
      <c r="F19" s="42">
        <v>13406</v>
      </c>
      <c r="G19" s="42">
        <v>33262</v>
      </c>
      <c r="H19" s="42">
        <v>-6450</v>
      </c>
      <c r="I19" s="27"/>
      <c r="J19" s="40" t="s">
        <v>36</v>
      </c>
      <c r="K19" s="43"/>
      <c r="L19" s="41"/>
      <c r="M19" s="42">
        <v>885</v>
      </c>
    </row>
    <row r="20" spans="1:13" ht="12.75" customHeight="1">
      <c r="A20" s="24" t="s">
        <v>37</v>
      </c>
      <c r="B20" s="23"/>
      <c r="C20" s="38">
        <v>53927</v>
      </c>
      <c r="D20" s="38">
        <v>55887</v>
      </c>
      <c r="E20" s="38">
        <v>362</v>
      </c>
      <c r="F20" s="38">
        <v>2322</v>
      </c>
      <c r="G20" s="38">
        <v>2684</v>
      </c>
      <c r="H20" s="38">
        <v>1960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212740</v>
      </c>
      <c r="D21" s="38">
        <v>217230</v>
      </c>
      <c r="E21" s="38">
        <v>1826</v>
      </c>
      <c r="F21" s="38">
        <v>6316</v>
      </c>
      <c r="G21" s="38">
        <v>8142</v>
      </c>
      <c r="H21" s="38">
        <v>4490</v>
      </c>
      <c r="I21" s="27"/>
      <c r="J21" s="24" t="s">
        <v>40</v>
      </c>
      <c r="K21" s="27"/>
      <c r="L21" s="23"/>
      <c r="M21" s="38">
        <v>51</v>
      </c>
    </row>
    <row r="22" spans="1:13" ht="12.75" customHeight="1">
      <c r="A22" s="24" t="s">
        <v>41</v>
      </c>
      <c r="B22" s="23"/>
      <c r="C22" s="38">
        <v>4656</v>
      </c>
      <c r="D22" s="38">
        <v>4656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1585873</v>
      </c>
      <c r="D23" s="45">
        <v>1585873</v>
      </c>
      <c r="E23" s="45">
        <v>22044</v>
      </c>
      <c r="F23" s="45">
        <v>22044</v>
      </c>
      <c r="G23" s="45">
        <v>44088</v>
      </c>
      <c r="H23" s="45">
        <v>0</v>
      </c>
      <c r="I23" s="27"/>
      <c r="J23" s="46" t="s">
        <v>44</v>
      </c>
      <c r="K23" s="47"/>
      <c r="L23" s="44"/>
      <c r="M23" s="42">
        <v>936</v>
      </c>
    </row>
    <row r="24" spans="1:27" s="2" customFormat="1" ht="42" customHeight="1">
      <c r="A24" s="48" t="s">
        <v>45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</row>
    <row r="25" spans="1:13" ht="12.75" customHeight="1">
      <c r="A25" s="53"/>
      <c r="B25" s="54"/>
      <c r="C25" s="23"/>
      <c r="D25" s="54" t="s">
        <v>46</v>
      </c>
      <c r="E25" s="23"/>
      <c r="F25" s="54" t="s">
        <v>46</v>
      </c>
      <c r="G25" s="32" t="s">
        <v>47</v>
      </c>
      <c r="H25" s="23"/>
      <c r="I25" s="32" t="s">
        <v>48</v>
      </c>
      <c r="J25" s="54" t="s">
        <v>49</v>
      </c>
      <c r="K25" s="23"/>
      <c r="L25" s="23"/>
      <c r="M25" s="32" t="s">
        <v>48</v>
      </c>
    </row>
    <row r="26" spans="1:13" ht="12.75" customHeight="1">
      <c r="A26" s="29" t="s">
        <v>15</v>
      </c>
      <c r="B26" s="26"/>
      <c r="C26" s="54" t="s">
        <v>50</v>
      </c>
      <c r="D26" s="54" t="s">
        <v>51</v>
      </c>
      <c r="E26" s="54" t="s">
        <v>52</v>
      </c>
      <c r="F26" s="54" t="s">
        <v>53</v>
      </c>
      <c r="G26" s="32" t="s">
        <v>54</v>
      </c>
      <c r="H26" s="54" t="s">
        <v>55</v>
      </c>
      <c r="I26" s="32" t="s">
        <v>56</v>
      </c>
      <c r="J26" s="54" t="s">
        <v>57</v>
      </c>
      <c r="K26" s="54" t="s">
        <v>58</v>
      </c>
      <c r="L26" s="54" t="s">
        <v>59</v>
      </c>
      <c r="M26" s="32" t="s">
        <v>60</v>
      </c>
    </row>
    <row r="27" spans="1:13" ht="12.75" customHeight="1">
      <c r="A27" s="55"/>
      <c r="B27" s="56"/>
      <c r="C27" s="57" t="s">
        <v>61</v>
      </c>
      <c r="D27" s="57" t="s">
        <v>62</v>
      </c>
      <c r="E27" s="57" t="s">
        <v>61</v>
      </c>
      <c r="F27" s="57" t="s">
        <v>62</v>
      </c>
      <c r="G27" s="36" t="s">
        <v>61</v>
      </c>
      <c r="H27" s="57" t="s">
        <v>63</v>
      </c>
      <c r="I27" s="36" t="s">
        <v>63</v>
      </c>
      <c r="J27" s="57" t="s">
        <v>63</v>
      </c>
      <c r="K27" s="57" t="s">
        <v>63</v>
      </c>
      <c r="L27" s="57" t="s">
        <v>64</v>
      </c>
      <c r="M27" s="36" t="s">
        <v>65</v>
      </c>
    </row>
    <row r="28" spans="1:13" ht="12.75" customHeight="1">
      <c r="A28" s="24" t="s">
        <v>66</v>
      </c>
      <c r="B28" s="23" t="s">
        <v>67</v>
      </c>
      <c r="C28" s="58" t="s">
        <v>68</v>
      </c>
      <c r="D28" s="38">
        <v>3</v>
      </c>
      <c r="E28" s="38">
        <v>110</v>
      </c>
      <c r="F28" s="38">
        <v>3132</v>
      </c>
      <c r="G28" s="59">
        <v>3245</v>
      </c>
      <c r="H28" s="38">
        <v>11</v>
      </c>
      <c r="I28" s="59">
        <v>3256</v>
      </c>
      <c r="J28" s="38">
        <v>992</v>
      </c>
      <c r="K28" s="38">
        <v>1659</v>
      </c>
      <c r="L28" s="58">
        <v>0</v>
      </c>
      <c r="M28" s="60">
        <v>5907</v>
      </c>
    </row>
    <row r="29" spans="1:13" ht="12.75" customHeight="1">
      <c r="A29" s="24" t="s">
        <v>69</v>
      </c>
      <c r="B29" s="23" t="s">
        <v>67</v>
      </c>
      <c r="C29" s="38">
        <v>5</v>
      </c>
      <c r="D29" s="58" t="s">
        <v>68</v>
      </c>
      <c r="E29" s="38">
        <v>31</v>
      </c>
      <c r="F29" s="38">
        <v>5845</v>
      </c>
      <c r="G29" s="59">
        <v>5881</v>
      </c>
      <c r="H29" s="38">
        <v>6</v>
      </c>
      <c r="I29" s="59">
        <v>5887</v>
      </c>
      <c r="J29" s="38">
        <v>131</v>
      </c>
      <c r="K29" s="38">
        <v>2943</v>
      </c>
      <c r="L29" s="58">
        <v>0</v>
      </c>
      <c r="M29" s="60">
        <v>8961</v>
      </c>
    </row>
    <row r="30" spans="1:13" ht="12.75" customHeight="1">
      <c r="A30" s="24" t="s">
        <v>70</v>
      </c>
      <c r="B30" s="23" t="s">
        <v>67</v>
      </c>
      <c r="C30" s="38">
        <v>86</v>
      </c>
      <c r="D30" s="38">
        <v>6</v>
      </c>
      <c r="E30" s="58" t="s">
        <v>68</v>
      </c>
      <c r="F30" s="38">
        <v>25</v>
      </c>
      <c r="G30" s="59">
        <v>117</v>
      </c>
      <c r="H30" s="38">
        <v>500</v>
      </c>
      <c r="I30" s="59">
        <v>617</v>
      </c>
      <c r="J30" s="38">
        <v>18</v>
      </c>
      <c r="K30" s="38">
        <v>227</v>
      </c>
      <c r="L30" s="58">
        <v>0</v>
      </c>
      <c r="M30" s="60">
        <v>862</v>
      </c>
    </row>
    <row r="31" spans="1:13" ht="12.75" customHeight="1">
      <c r="A31" s="24" t="s">
        <v>29</v>
      </c>
      <c r="B31" s="23" t="s">
        <v>67</v>
      </c>
      <c r="C31" s="38">
        <v>813</v>
      </c>
      <c r="D31" s="38">
        <v>941</v>
      </c>
      <c r="E31" s="38">
        <v>36</v>
      </c>
      <c r="F31" s="58" t="s">
        <v>68</v>
      </c>
      <c r="G31" s="59">
        <v>1790</v>
      </c>
      <c r="H31" s="38">
        <v>38</v>
      </c>
      <c r="I31" s="59">
        <v>1828</v>
      </c>
      <c r="J31" s="38">
        <v>358</v>
      </c>
      <c r="K31" s="38">
        <v>840</v>
      </c>
      <c r="L31" s="58">
        <v>0</v>
      </c>
      <c r="M31" s="60">
        <v>3026</v>
      </c>
    </row>
    <row r="32" spans="1:13" ht="12.75" customHeight="1">
      <c r="A32" s="40" t="s">
        <v>31</v>
      </c>
      <c r="B32" s="41"/>
      <c r="C32" s="42">
        <v>904</v>
      </c>
      <c r="D32" s="42">
        <v>950</v>
      </c>
      <c r="E32" s="42">
        <v>177</v>
      </c>
      <c r="F32" s="42">
        <v>9002</v>
      </c>
      <c r="G32" s="61">
        <v>11033</v>
      </c>
      <c r="H32" s="42">
        <v>555</v>
      </c>
      <c r="I32" s="61">
        <v>11588</v>
      </c>
      <c r="J32" s="42">
        <v>1499</v>
      </c>
      <c r="K32" s="42">
        <v>5669</v>
      </c>
      <c r="L32" s="42">
        <v>0</v>
      </c>
      <c r="M32" s="61">
        <v>18756</v>
      </c>
    </row>
    <row r="33" spans="1:13" ht="12.75" customHeight="1">
      <c r="A33" s="40" t="s">
        <v>33</v>
      </c>
      <c r="B33" s="41" t="s">
        <v>67</v>
      </c>
      <c r="C33" s="42">
        <v>6</v>
      </c>
      <c r="D33" s="42">
        <v>3</v>
      </c>
      <c r="E33" s="42">
        <v>286</v>
      </c>
      <c r="F33" s="42">
        <v>132</v>
      </c>
      <c r="G33" s="61">
        <v>427</v>
      </c>
      <c r="H33" s="62" t="s">
        <v>68</v>
      </c>
      <c r="I33" s="59">
        <v>427</v>
      </c>
      <c r="J33" s="42">
        <v>117</v>
      </c>
      <c r="K33" s="42">
        <v>556</v>
      </c>
      <c r="L33" s="62">
        <v>0</v>
      </c>
      <c r="M33" s="60">
        <v>1100</v>
      </c>
    </row>
    <row r="34" spans="1:13" ht="12.75" customHeight="1">
      <c r="A34" s="40" t="s">
        <v>35</v>
      </c>
      <c r="B34" s="41"/>
      <c r="C34" s="42">
        <v>910</v>
      </c>
      <c r="D34" s="42">
        <v>953</v>
      </c>
      <c r="E34" s="42">
        <v>463</v>
      </c>
      <c r="F34" s="42">
        <v>9134</v>
      </c>
      <c r="G34" s="61">
        <v>11460</v>
      </c>
      <c r="H34" s="42">
        <v>555</v>
      </c>
      <c r="I34" s="61">
        <v>12015</v>
      </c>
      <c r="J34" s="42">
        <v>1616</v>
      </c>
      <c r="K34" s="42">
        <v>6225</v>
      </c>
      <c r="L34" s="42">
        <v>0</v>
      </c>
      <c r="M34" s="61">
        <v>19856</v>
      </c>
    </row>
    <row r="35" spans="1:13" ht="12.75" customHeight="1">
      <c r="A35" s="24" t="s">
        <v>71</v>
      </c>
      <c r="B35" s="23" t="s">
        <v>67</v>
      </c>
      <c r="C35" s="38">
        <v>78</v>
      </c>
      <c r="D35" s="38">
        <v>62</v>
      </c>
      <c r="E35" s="38">
        <v>0</v>
      </c>
      <c r="F35" s="38">
        <v>95</v>
      </c>
      <c r="G35" s="59">
        <v>235</v>
      </c>
      <c r="H35" s="38">
        <v>36</v>
      </c>
      <c r="I35" s="59">
        <v>271</v>
      </c>
      <c r="J35" s="58" t="s">
        <v>68</v>
      </c>
      <c r="K35" s="38">
        <v>91</v>
      </c>
      <c r="L35" s="58">
        <v>0</v>
      </c>
      <c r="M35" s="60">
        <v>362</v>
      </c>
    </row>
    <row r="36" spans="1:13" ht="12.75" customHeight="1">
      <c r="A36" s="24" t="s">
        <v>39</v>
      </c>
      <c r="B36" s="23" t="s">
        <v>67</v>
      </c>
      <c r="C36" s="38">
        <v>293</v>
      </c>
      <c r="D36" s="38">
        <v>526</v>
      </c>
      <c r="E36" s="38">
        <v>90</v>
      </c>
      <c r="F36" s="38">
        <v>187</v>
      </c>
      <c r="G36" s="59">
        <v>1096</v>
      </c>
      <c r="H36" s="38">
        <v>24</v>
      </c>
      <c r="I36" s="59">
        <v>1120</v>
      </c>
      <c r="J36" s="38">
        <v>706</v>
      </c>
      <c r="K36" s="58" t="s">
        <v>68</v>
      </c>
      <c r="L36" s="58">
        <v>0</v>
      </c>
      <c r="M36" s="60">
        <v>1826</v>
      </c>
    </row>
    <row r="37" spans="1:13" ht="12.75" customHeight="1">
      <c r="A37" s="24" t="s">
        <v>41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68</v>
      </c>
      <c r="M37" s="60">
        <v>0</v>
      </c>
    </row>
    <row r="38" spans="1:13" ht="12.75" customHeight="1">
      <c r="A38" s="40" t="s">
        <v>72</v>
      </c>
      <c r="B38" s="41" t="s">
        <v>67</v>
      </c>
      <c r="C38" s="42">
        <v>1281</v>
      </c>
      <c r="D38" s="42">
        <v>1541</v>
      </c>
      <c r="E38" s="42">
        <v>553</v>
      </c>
      <c r="F38" s="42">
        <v>9416</v>
      </c>
      <c r="G38" s="61">
        <v>12791</v>
      </c>
      <c r="H38" s="42">
        <v>615</v>
      </c>
      <c r="I38" s="61">
        <v>13406</v>
      </c>
      <c r="J38" s="42">
        <v>2322</v>
      </c>
      <c r="K38" s="42">
        <v>6316</v>
      </c>
      <c r="L38" s="42">
        <v>0</v>
      </c>
      <c r="M38" s="61">
        <v>22044</v>
      </c>
    </row>
    <row r="39" spans="1:13" s="3" customFormat="1" ht="10.5" customHeight="1">
      <c r="A39" s="63" t="s">
        <v>73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74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75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76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77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1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13" sqref="D13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99"/>
      <c r="B1" s="99"/>
      <c r="C1" s="99"/>
      <c r="D1" s="99"/>
      <c r="E1" s="99"/>
      <c r="F1" s="99"/>
      <c r="G1" s="99"/>
    </row>
    <row r="2" spans="1:7" ht="18">
      <c r="A2" s="100" t="s">
        <v>1</v>
      </c>
      <c r="B2" s="100"/>
      <c r="C2" s="100"/>
      <c r="D2" s="100"/>
      <c r="E2" s="100"/>
      <c r="F2" s="100"/>
      <c r="G2" s="100"/>
    </row>
    <row r="3" spans="1:7" ht="15">
      <c r="A3" s="96" t="s">
        <v>79</v>
      </c>
      <c r="B3" s="96"/>
      <c r="C3" s="96"/>
      <c r="D3" s="96"/>
      <c r="E3" s="96"/>
      <c r="F3" s="96"/>
      <c r="G3" s="96"/>
    </row>
    <row r="4" spans="1:6" ht="15">
      <c r="A4" s="69"/>
      <c r="B4" s="8"/>
      <c r="C4" s="9"/>
      <c r="D4" s="5"/>
      <c r="E4" s="5"/>
      <c r="F4" s="5"/>
    </row>
    <row r="5" spans="1:6" ht="12.75">
      <c r="A5" s="70" t="s">
        <v>3</v>
      </c>
      <c r="B5" s="70"/>
      <c r="C5" s="11"/>
      <c r="D5" s="12"/>
      <c r="E5" s="12"/>
      <c r="F5" s="12"/>
    </row>
    <row r="6" spans="1:7" ht="12.75">
      <c r="A6" s="70" t="s">
        <v>4</v>
      </c>
      <c r="B6" s="70"/>
      <c r="C6" s="11"/>
      <c r="D6" s="12"/>
      <c r="E6" s="12"/>
      <c r="G6" s="71" t="s">
        <v>5</v>
      </c>
    </row>
    <row r="7" spans="1:6" ht="14.25">
      <c r="A7" s="70"/>
      <c r="B7" s="70"/>
      <c r="C7" s="11"/>
      <c r="D7" s="12"/>
      <c r="E7" s="12"/>
      <c r="F7" s="15"/>
    </row>
    <row r="8" spans="1:6" ht="12">
      <c r="A8" s="72" t="s">
        <v>6</v>
      </c>
      <c r="B8" s="72"/>
      <c r="C8" s="11"/>
      <c r="D8" s="12"/>
      <c r="E8" s="12"/>
      <c r="F8" s="12"/>
    </row>
    <row r="9" spans="1:7" ht="15">
      <c r="A9" s="101" t="s">
        <v>80</v>
      </c>
      <c r="B9" s="101"/>
      <c r="C9" s="101"/>
      <c r="D9" s="101"/>
      <c r="E9" s="101"/>
      <c r="F9" s="101"/>
      <c r="G9" s="101"/>
    </row>
    <row r="10" spans="1:6" ht="12">
      <c r="A10" s="102" t="s">
        <v>15</v>
      </c>
      <c r="B10" s="103"/>
      <c r="C10" s="106" t="s">
        <v>81</v>
      </c>
      <c r="D10" s="107"/>
      <c r="E10" s="108" t="s">
        <v>82</v>
      </c>
      <c r="F10" s="108" t="s">
        <v>83</v>
      </c>
    </row>
    <row r="11" spans="1:6" ht="12">
      <c r="A11" s="104"/>
      <c r="B11" s="105"/>
      <c r="C11" s="73">
        <v>2004</v>
      </c>
      <c r="D11" s="73">
        <v>2006</v>
      </c>
      <c r="E11" s="109"/>
      <c r="F11" s="109"/>
    </row>
    <row r="12" spans="1:6" ht="12">
      <c r="A12" s="74" t="s">
        <v>84</v>
      </c>
      <c r="B12" s="75"/>
      <c r="C12" s="76">
        <v>0</v>
      </c>
      <c r="D12" s="76">
        <v>17047</v>
      </c>
      <c r="E12" s="76">
        <v>0</v>
      </c>
      <c r="F12" s="77">
        <v>0</v>
      </c>
    </row>
    <row r="13" spans="1:6" ht="12">
      <c r="A13" s="74" t="s">
        <v>85</v>
      </c>
      <c r="B13" s="75"/>
      <c r="C13" s="76">
        <v>0</v>
      </c>
      <c r="D13" s="76">
        <v>5094</v>
      </c>
      <c r="E13" s="76">
        <v>0</v>
      </c>
      <c r="F13" s="77">
        <v>0</v>
      </c>
    </row>
    <row r="14" spans="1:6" ht="12">
      <c r="A14" s="74" t="s">
        <v>86</v>
      </c>
      <c r="B14" s="75"/>
      <c r="C14" s="76">
        <v>0</v>
      </c>
      <c r="D14" s="76">
        <v>22176</v>
      </c>
      <c r="E14" s="76">
        <v>0</v>
      </c>
      <c r="F14" s="77">
        <v>0</v>
      </c>
    </row>
    <row r="15" spans="1:6" ht="12">
      <c r="A15" s="74" t="s">
        <v>87</v>
      </c>
      <c r="B15" s="75"/>
      <c r="C15" s="76">
        <v>0</v>
      </c>
      <c r="D15" s="76">
        <v>9754</v>
      </c>
      <c r="E15" s="76">
        <v>0</v>
      </c>
      <c r="F15" s="77">
        <v>0</v>
      </c>
    </row>
    <row r="16" spans="1:6" ht="12">
      <c r="A16" s="78" t="s">
        <v>88</v>
      </c>
      <c r="B16" s="79"/>
      <c r="C16" s="76">
        <v>0</v>
      </c>
      <c r="D16" s="76">
        <v>185333</v>
      </c>
      <c r="E16" s="80">
        <v>0</v>
      </c>
      <c r="F16" s="81">
        <v>0</v>
      </c>
    </row>
    <row r="17" spans="1:6" ht="12">
      <c r="A17" s="78" t="s">
        <v>89</v>
      </c>
      <c r="B17" s="79"/>
      <c r="C17" s="82">
        <f>SUM(C12:C16)</f>
        <v>0</v>
      </c>
      <c r="D17" s="82">
        <f>SUM(D12:D16)</f>
        <v>239404</v>
      </c>
      <c r="E17" s="82">
        <f>SUM(E12:E16)</f>
        <v>0</v>
      </c>
      <c r="F17" s="81">
        <v>0</v>
      </c>
    </row>
    <row r="18" spans="3:6" ht="12">
      <c r="C18" s="72"/>
      <c r="D18" s="72"/>
      <c r="E18" s="72"/>
      <c r="F18" s="72"/>
    </row>
    <row r="19" spans="1:6" ht="12">
      <c r="A19" s="72" t="s">
        <v>7</v>
      </c>
      <c r="B19" s="72"/>
      <c r="C19" s="11"/>
      <c r="D19" s="11"/>
      <c r="E19" s="11"/>
      <c r="F19" s="11"/>
    </row>
    <row r="20" spans="1:6" ht="15">
      <c r="A20" s="95" t="s">
        <v>90</v>
      </c>
      <c r="B20" s="95"/>
      <c r="C20" s="95"/>
      <c r="D20" s="95"/>
      <c r="E20" s="95"/>
      <c r="F20" s="95"/>
    </row>
    <row r="21" spans="1:7" ht="48">
      <c r="A21" s="83" t="s">
        <v>15</v>
      </c>
      <c r="B21" s="84"/>
      <c r="C21" s="85" t="s">
        <v>84</v>
      </c>
      <c r="D21" s="85" t="s">
        <v>91</v>
      </c>
      <c r="E21" s="85" t="s">
        <v>86</v>
      </c>
      <c r="F21" s="85" t="s">
        <v>87</v>
      </c>
      <c r="G21" s="85" t="s">
        <v>88</v>
      </c>
    </row>
    <row r="22" spans="1:7" ht="12">
      <c r="A22" s="86" t="s">
        <v>23</v>
      </c>
      <c r="B22" s="87" t="s">
        <v>67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ht="12">
      <c r="A23" s="74" t="s">
        <v>25</v>
      </c>
      <c r="B23" s="75" t="s">
        <v>67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12">
      <c r="A24" s="74" t="s">
        <v>27</v>
      </c>
      <c r="B24" s="75" t="s">
        <v>67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12">
      <c r="A25" s="88" t="s">
        <v>92</v>
      </c>
      <c r="B25" s="84" t="s">
        <v>67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</row>
    <row r="26" spans="1:7" ht="12">
      <c r="A26" s="74" t="s">
        <v>29</v>
      </c>
      <c r="B26" s="75" t="s">
        <v>67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ht="12">
      <c r="A27" s="74" t="s">
        <v>33</v>
      </c>
      <c r="B27" s="75" t="s">
        <v>67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ht="12">
      <c r="A28" s="88" t="s">
        <v>93</v>
      </c>
      <c r="B28" s="84" t="s">
        <v>67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 ht="12">
      <c r="A29" s="74" t="s">
        <v>94</v>
      </c>
      <c r="B29" s="89" t="s">
        <v>67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ht="12">
      <c r="A30" s="78" t="s">
        <v>95</v>
      </c>
      <c r="B30" s="90" t="s">
        <v>67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ht="12">
      <c r="A31" s="88" t="s">
        <v>96</v>
      </c>
      <c r="B31" s="91"/>
      <c r="C31" s="82">
        <v>0</v>
      </c>
      <c r="D31" s="82">
        <v>0</v>
      </c>
      <c r="E31" s="82">
        <v>0</v>
      </c>
      <c r="F31" s="82">
        <v>0</v>
      </c>
      <c r="G31" s="82">
        <v>0</v>
      </c>
    </row>
    <row r="32" spans="3:6" ht="12">
      <c r="C32" s="92"/>
      <c r="D32" s="92"/>
      <c r="E32" s="92"/>
      <c r="F32" s="92"/>
    </row>
    <row r="33" spans="1:6" ht="12">
      <c r="A33" s="72" t="s">
        <v>97</v>
      </c>
      <c r="B33" s="72"/>
      <c r="C33" s="11"/>
      <c r="D33" s="11"/>
      <c r="E33" s="11"/>
      <c r="F33" s="11"/>
    </row>
    <row r="34" spans="1:7" ht="15">
      <c r="A34" s="96" t="s">
        <v>98</v>
      </c>
      <c r="B34" s="96"/>
      <c r="C34" s="96"/>
      <c r="D34" s="96"/>
      <c r="E34" s="96"/>
      <c r="F34" s="96"/>
      <c r="G34" s="96"/>
    </row>
    <row r="35" spans="1:6" ht="60">
      <c r="A35" s="83" t="s">
        <v>15</v>
      </c>
      <c r="B35" s="35"/>
      <c r="C35" s="93" t="s">
        <v>37</v>
      </c>
      <c r="D35" s="85" t="s">
        <v>99</v>
      </c>
      <c r="E35" s="93" t="s">
        <v>100</v>
      </c>
      <c r="F35" s="85" t="s">
        <v>95</v>
      </c>
    </row>
    <row r="36" spans="1:6" ht="12">
      <c r="A36" s="86" t="s">
        <v>84</v>
      </c>
      <c r="B36" s="87" t="s">
        <v>67</v>
      </c>
      <c r="C36" s="76">
        <v>0</v>
      </c>
      <c r="D36" s="76">
        <v>0</v>
      </c>
      <c r="E36" s="76">
        <v>0</v>
      </c>
      <c r="F36" s="76">
        <v>0</v>
      </c>
    </row>
    <row r="37" spans="1:6" ht="12">
      <c r="A37" s="74" t="s">
        <v>101</v>
      </c>
      <c r="B37" s="75" t="s">
        <v>67</v>
      </c>
      <c r="C37" s="76">
        <v>0</v>
      </c>
      <c r="D37" s="76">
        <v>0</v>
      </c>
      <c r="E37" s="76">
        <v>0</v>
      </c>
      <c r="F37" s="76">
        <v>0</v>
      </c>
    </row>
    <row r="38" spans="1:6" ht="12">
      <c r="A38" s="74" t="s">
        <v>86</v>
      </c>
      <c r="B38" s="75" t="s">
        <v>67</v>
      </c>
      <c r="C38" s="76">
        <v>0</v>
      </c>
      <c r="D38" s="76">
        <v>0</v>
      </c>
      <c r="E38" s="76">
        <v>0</v>
      </c>
      <c r="F38" s="76">
        <v>0</v>
      </c>
    </row>
    <row r="39" spans="1:6" ht="12">
      <c r="A39" s="74" t="s">
        <v>87</v>
      </c>
      <c r="B39" s="75" t="s">
        <v>67</v>
      </c>
      <c r="C39" s="76">
        <v>0</v>
      </c>
      <c r="D39" s="76">
        <v>0</v>
      </c>
      <c r="E39" s="76">
        <v>0</v>
      </c>
      <c r="F39" s="76">
        <v>0</v>
      </c>
    </row>
    <row r="40" spans="1:6" ht="12">
      <c r="A40" s="78" t="s">
        <v>88</v>
      </c>
      <c r="B40" s="79" t="s">
        <v>67</v>
      </c>
      <c r="C40" s="76">
        <v>0</v>
      </c>
      <c r="D40" s="76">
        <v>0</v>
      </c>
      <c r="E40" s="76">
        <v>0</v>
      </c>
      <c r="F40" s="76">
        <v>0</v>
      </c>
    </row>
    <row r="41" spans="1:6" ht="12">
      <c r="A41" s="88" t="s">
        <v>102</v>
      </c>
      <c r="B41" s="84"/>
      <c r="C41" s="82">
        <f>SUM(C36:C40)</f>
        <v>0</v>
      </c>
      <c r="D41" s="82">
        <f>SUM(D36:D40)</f>
        <v>0</v>
      </c>
      <c r="E41" s="82">
        <f>SUM(E36:E40)</f>
        <v>0</v>
      </c>
      <c r="F41" s="82">
        <f>SUM(F36:F40)</f>
        <v>0</v>
      </c>
    </row>
    <row r="42" spans="1:7" ht="31.5" customHeight="1">
      <c r="A42" s="97" t="s">
        <v>103</v>
      </c>
      <c r="B42" s="97"/>
      <c r="C42" s="97"/>
      <c r="D42" s="97"/>
      <c r="E42" s="97"/>
      <c r="F42" s="97"/>
      <c r="G42" s="97"/>
    </row>
    <row r="43" spans="1:6" ht="10.5">
      <c r="A43" s="98" t="s">
        <v>104</v>
      </c>
      <c r="B43" s="98"/>
      <c r="C43" s="98"/>
      <c r="D43" s="98"/>
      <c r="E43" s="98"/>
      <c r="F43" s="98"/>
    </row>
    <row r="45" spans="1:6" ht="12">
      <c r="A45" s="89"/>
      <c r="B45" s="89"/>
      <c r="C45" s="89"/>
      <c r="D45" s="89"/>
      <c r="E45" s="89"/>
      <c r="F45" s="89"/>
    </row>
    <row r="46" spans="1:6" ht="10.5">
      <c r="A46" s="97"/>
      <c r="B46" s="97"/>
      <c r="C46" s="97"/>
      <c r="D46" s="97"/>
      <c r="E46" s="97"/>
      <c r="F46" s="97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94" t="str">
        <f>A2</f>
        <v>TULARE COUNTY</v>
      </c>
    </row>
  </sheetData>
  <sheetProtection/>
  <mergeCells count="13">
    <mergeCell ref="C10:D10"/>
    <mergeCell ref="E10:E11"/>
    <mergeCell ref="F10:F11"/>
    <mergeCell ref="A20:F20"/>
    <mergeCell ref="A34:G34"/>
    <mergeCell ref="A42:G42"/>
    <mergeCell ref="A43:F43"/>
    <mergeCell ref="A46:F46"/>
    <mergeCell ref="A1:G1"/>
    <mergeCell ref="A2:G2"/>
    <mergeCell ref="A3:G3"/>
    <mergeCell ref="A9:G9"/>
    <mergeCell ref="A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tulcon06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2009-01-30T21:57:03Z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